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960" windowWidth="28800" windowHeight="11130"/>
  </bookViews>
  <sheets>
    <sheet name="List1" sheetId="1" r:id="rId1"/>
  </sheets>
  <definedNames>
    <definedName name="_xlnm.Print_Area" localSheetId="0">List1!$A$1:$D$48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" i="1" l="1"/>
  <c r="F4" i="1"/>
  <c r="F3" i="1"/>
  <c r="D48" i="1"/>
  <c r="D47" i="1"/>
  <c r="D43" i="1"/>
  <c r="D42" i="1"/>
  <c r="D38" i="1"/>
  <c r="D37" i="1"/>
  <c r="D36" i="1"/>
  <c r="D35" i="1"/>
  <c r="D31" i="1"/>
  <c r="D30" i="1"/>
  <c r="D29" i="1"/>
  <c r="D28" i="1"/>
  <c r="D24" i="1"/>
  <c r="D23" i="1"/>
  <c r="D19" i="1"/>
  <c r="D18" i="1"/>
  <c r="D17" i="1"/>
  <c r="D16" i="1"/>
  <c r="D12" i="1"/>
  <c r="D11" i="1"/>
  <c r="D7" i="1"/>
  <c r="D6" i="1"/>
  <c r="D5" i="1"/>
  <c r="D4" i="1"/>
</calcChain>
</file>

<file path=xl/sharedStrings.xml><?xml version="1.0" encoding="utf-8"?>
<sst xmlns="http://schemas.openxmlformats.org/spreadsheetml/2006/main" count="105" uniqueCount="48">
  <si>
    <t>Položka</t>
  </si>
  <si>
    <t>Počet kusů</t>
  </si>
  <si>
    <t>Brož: 602 616 974</t>
  </si>
  <si>
    <t>Skopal: 602 564 553</t>
  </si>
  <si>
    <t>Adamčík: 602 182 021</t>
  </si>
  <si>
    <t>Václavíček: 739 240 289</t>
  </si>
  <si>
    <t>Buzek: 603 503 073</t>
  </si>
  <si>
    <t>Bouška: 602 183 860</t>
  </si>
  <si>
    <t>Šmerhán: 739 240 802</t>
  </si>
  <si>
    <t>Sklad ČEPRO, a.s.</t>
  </si>
  <si>
    <t>Hněvice 62</t>
  </si>
  <si>
    <t>411 08 Štětí</t>
  </si>
  <si>
    <t>Loukov 166</t>
  </si>
  <si>
    <t>768 75 Loukov</t>
  </si>
  <si>
    <t>Brněnská 729/25</t>
  </si>
  <si>
    <t>664 47 Střelice</t>
  </si>
  <si>
    <t>Cerekvice nad Bystřicí 72</t>
  </si>
  <si>
    <t>507 77 Cerekvice nad Bystřicí</t>
  </si>
  <si>
    <t>Třemošná 1057</t>
  </si>
  <si>
    <t>330 11 Třemošná</t>
  </si>
  <si>
    <t>Smyslov 23</t>
  </si>
  <si>
    <t>390 02 Tábor</t>
  </si>
  <si>
    <t>Šlapanov 162</t>
  </si>
  <si>
    <t>582 51 Šlapanov</t>
  </si>
  <si>
    <t>HW serverů</t>
  </si>
  <si>
    <t>HW stanic</t>
  </si>
  <si>
    <t xml:space="preserve">LCD pro stanice </t>
  </si>
  <si>
    <t>Sedlnice 503</t>
  </si>
  <si>
    <t>742 56 Sedlnice</t>
  </si>
  <si>
    <t>Číp: 602 135 022</t>
  </si>
  <si>
    <t>Termín plnění</t>
  </si>
  <si>
    <t>ROU</t>
  </si>
  <si>
    <t>TRE</t>
  </si>
  <si>
    <t>LOU</t>
  </si>
  <si>
    <t>STR</t>
  </si>
  <si>
    <t>MST</t>
  </si>
  <si>
    <t>CER</t>
  </si>
  <si>
    <t>VCE</t>
  </si>
  <si>
    <t>BEL</t>
  </si>
  <si>
    <t>HAJ</t>
  </si>
  <si>
    <t>KLO</t>
  </si>
  <si>
    <t>SED</t>
  </si>
  <si>
    <t>SMY</t>
  </si>
  <si>
    <t>SLA</t>
  </si>
  <si>
    <t>Sklad</t>
  </si>
  <si>
    <t>Termín</t>
  </si>
  <si>
    <t>Kontrola</t>
  </si>
  <si>
    <t>Rozpis míst a termínů plnení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</si>
</sst>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Fill="1" applyBorder="1"/>
    <xf numFmtId="14" fontId="0" fillId="0" borderId="7" xfId="0" applyNumberFormat="1" applyBorder="1"/>
    <xf numFmtId="14" fontId="1" fillId="2" borderId="1" xfId="0" applyNumberFormat="1" applyFont="1" applyFill="1" applyBorder="1" applyAlignment="1">
      <alignment horizontal="center"/>
    </xf>
    <xf numFmtId="14" fontId="0" fillId="0" borderId="8" xfId="0" applyNumberFormat="1" applyBorder="1"/>
    <xf numFmtId="14" fontId="0" fillId="0" borderId="9" xfId="0" applyNumberFormat="1" applyBorder="1"/>
    <xf numFmtId="14" fontId="0" fillId="0" borderId="0" xfId="0" applyNumberFormat="1"/>
    <xf numFmtId="0" fontId="0" fillId="0" borderId="10" xfId="0" applyBorder="1"/>
    <xf numFmtId="14" fontId="0" fillId="0" borderId="11" xfId="0" applyNumberFormat="1" applyBorder="1"/>
    <xf numFmtId="0" fontId="0" fillId="0" borderId="0" xfId="0" applyAlignment="1">
      <alignment vertical="center"/>
    </xf>
    <xf numFmtId="0" fontId="2" fillId="0" borderId="1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zoomScaleNormal="100" workbookViewId="0">
      <selection sqref="A1:D1"/>
    </sheetView>
  </sheetViews>
  <sheetFormatPr defaultRowHeight="15" x14ac:dyDescent="0.25"/>
  <cols>
    <col min="1" max="1" width="30.7109375" customWidth="1"/>
    <col min="2" max="2" width="27.7109375" bestFit="1" customWidth="1"/>
    <col min="3" max="3" width="12.7109375" customWidth="1"/>
    <col min="4" max="4" width="15.7109375" customWidth="1"/>
    <col min="5" max="5" width="9.140625" customWidth="1"/>
    <col min="6" max="8" width="9.140625" hidden="1" customWidth="1"/>
    <col min="9" max="9" width="10.28515625" hidden="1" customWidth="1"/>
  </cols>
  <sheetData>
    <row r="1" spans="1:9" s="17" customFormat="1" ht="30" customHeight="1" thickBot="1" x14ac:dyDescent="0.3">
      <c r="A1" s="18" t="s">
        <v>47</v>
      </c>
      <c r="B1" s="18"/>
      <c r="C1" s="18"/>
      <c r="D1" s="18"/>
    </row>
    <row r="2" spans="1:9" ht="16.5" thickBot="1" x14ac:dyDescent="0.3">
      <c r="A2" s="8" t="s">
        <v>9</v>
      </c>
      <c r="B2" s="8" t="s">
        <v>0</v>
      </c>
      <c r="C2" s="8" t="s">
        <v>1</v>
      </c>
      <c r="D2" s="11" t="s">
        <v>30</v>
      </c>
      <c r="F2" t="s">
        <v>46</v>
      </c>
      <c r="H2" t="s">
        <v>44</v>
      </c>
      <c r="I2" t="s">
        <v>45</v>
      </c>
    </row>
    <row r="3" spans="1:9" x14ac:dyDescent="0.25">
      <c r="A3" s="4" t="s">
        <v>10</v>
      </c>
      <c r="B3" s="1" t="s">
        <v>24</v>
      </c>
      <c r="C3" s="1">
        <v>4</v>
      </c>
      <c r="D3" s="10">
        <v>44439</v>
      </c>
      <c r="F3">
        <f>C3+C10+C15+C22+C27+C34+C41+C46</f>
        <v>26</v>
      </c>
      <c r="H3" t="s">
        <v>42</v>
      </c>
      <c r="I3" s="14">
        <v>44439</v>
      </c>
    </row>
    <row r="4" spans="1:9" x14ac:dyDescent="0.25">
      <c r="A4" s="5" t="s">
        <v>11</v>
      </c>
      <c r="B4" s="2" t="s">
        <v>25</v>
      </c>
      <c r="C4" s="2">
        <v>6</v>
      </c>
      <c r="D4" s="12">
        <f>I5</f>
        <v>44500</v>
      </c>
      <c r="F4">
        <f>C4+C11+C16+C23+C28+C35+C42+C47+C18+C30+C37+C6</f>
        <v>38</v>
      </c>
      <c r="H4" t="s">
        <v>43</v>
      </c>
      <c r="I4" s="14">
        <v>44439</v>
      </c>
    </row>
    <row r="5" spans="1:9" x14ac:dyDescent="0.25">
      <c r="A5" s="5" t="s">
        <v>2</v>
      </c>
      <c r="B5" s="15" t="s">
        <v>26</v>
      </c>
      <c r="C5" s="15">
        <v>16</v>
      </c>
      <c r="D5" s="16">
        <f>I5</f>
        <v>44500</v>
      </c>
      <c r="F5">
        <f>C7+C12+C19+C24+C31+C38+C43+C48+C17+C29+C36+C5</f>
        <v>86</v>
      </c>
      <c r="H5" t="s">
        <v>31</v>
      </c>
      <c r="I5" s="14">
        <v>44500</v>
      </c>
    </row>
    <row r="6" spans="1:9" x14ac:dyDescent="0.25">
      <c r="A6" s="5"/>
      <c r="B6" s="2" t="s">
        <v>25</v>
      </c>
      <c r="C6" s="15">
        <v>3</v>
      </c>
      <c r="D6" s="16">
        <f>I9</f>
        <v>44681</v>
      </c>
      <c r="H6" t="s">
        <v>32</v>
      </c>
      <c r="I6" s="14">
        <v>44500</v>
      </c>
    </row>
    <row r="7" spans="1:9" ht="15.75" thickBot="1" x14ac:dyDescent="0.3">
      <c r="A7" s="6"/>
      <c r="B7" s="3" t="s">
        <v>26</v>
      </c>
      <c r="C7" s="3">
        <v>9</v>
      </c>
      <c r="D7" s="13">
        <f>I9</f>
        <v>44681</v>
      </c>
      <c r="H7" t="s">
        <v>33</v>
      </c>
      <c r="I7" s="14">
        <v>44592</v>
      </c>
    </row>
    <row r="8" spans="1:9" ht="15.75" thickBot="1" x14ac:dyDescent="0.3">
      <c r="A8" s="7"/>
      <c r="D8" s="14"/>
      <c r="H8" t="s">
        <v>34</v>
      </c>
      <c r="I8" s="14">
        <v>44592</v>
      </c>
    </row>
    <row r="9" spans="1:9" ht="16.5" thickBot="1" x14ac:dyDescent="0.3">
      <c r="A9" s="8" t="s">
        <v>9</v>
      </c>
      <c r="B9" s="8" t="s">
        <v>0</v>
      </c>
      <c r="C9" s="8" t="s">
        <v>1</v>
      </c>
      <c r="D9" s="11" t="s">
        <v>30</v>
      </c>
      <c r="H9" t="s">
        <v>35</v>
      </c>
      <c r="I9" s="14">
        <v>44681</v>
      </c>
    </row>
    <row r="10" spans="1:9" x14ac:dyDescent="0.25">
      <c r="A10" s="4" t="s">
        <v>12</v>
      </c>
      <c r="B10" s="1" t="s">
        <v>24</v>
      </c>
      <c r="C10" s="1">
        <v>2</v>
      </c>
      <c r="D10" s="10">
        <v>44439</v>
      </c>
      <c r="H10" t="s">
        <v>36</v>
      </c>
      <c r="I10" s="14">
        <v>44681</v>
      </c>
    </row>
    <row r="11" spans="1:9" x14ac:dyDescent="0.25">
      <c r="A11" s="5" t="s">
        <v>13</v>
      </c>
      <c r="B11" s="2" t="s">
        <v>25</v>
      </c>
      <c r="C11" s="2">
        <v>4</v>
      </c>
      <c r="D11" s="12">
        <f>I7</f>
        <v>44592</v>
      </c>
      <c r="H11" t="s">
        <v>37</v>
      </c>
      <c r="I11" s="14">
        <v>44681</v>
      </c>
    </row>
    <row r="12" spans="1:9" ht="15.75" thickBot="1" x14ac:dyDescent="0.3">
      <c r="A12" s="6" t="s">
        <v>3</v>
      </c>
      <c r="B12" s="3" t="s">
        <v>26</v>
      </c>
      <c r="C12" s="3">
        <v>6</v>
      </c>
      <c r="D12" s="13">
        <f>I7</f>
        <v>44592</v>
      </c>
      <c r="H12" t="s">
        <v>38</v>
      </c>
      <c r="I12" s="14">
        <v>44773</v>
      </c>
    </row>
    <row r="13" spans="1:9" ht="15.75" thickBot="1" x14ac:dyDescent="0.3">
      <c r="A13" s="7"/>
      <c r="D13" s="14"/>
      <c r="H13" t="s">
        <v>39</v>
      </c>
      <c r="I13" s="14">
        <v>44773</v>
      </c>
    </row>
    <row r="14" spans="1:9" ht="16.5" thickBot="1" x14ac:dyDescent="0.3">
      <c r="A14" s="8" t="s">
        <v>9</v>
      </c>
      <c r="B14" s="8" t="s">
        <v>0</v>
      </c>
      <c r="C14" s="8" t="s">
        <v>1</v>
      </c>
      <c r="D14" s="11" t="s">
        <v>30</v>
      </c>
      <c r="H14" t="s">
        <v>40</v>
      </c>
      <c r="I14" s="14">
        <v>44773</v>
      </c>
    </row>
    <row r="15" spans="1:9" x14ac:dyDescent="0.25">
      <c r="A15" s="4" t="s">
        <v>14</v>
      </c>
      <c r="B15" s="1" t="s">
        <v>24</v>
      </c>
      <c r="C15" s="1">
        <v>4</v>
      </c>
      <c r="D15" s="10">
        <v>44439</v>
      </c>
      <c r="H15" t="s">
        <v>41</v>
      </c>
      <c r="I15" s="14">
        <v>44773</v>
      </c>
    </row>
    <row r="16" spans="1:9" x14ac:dyDescent="0.25">
      <c r="A16" s="5" t="s">
        <v>15</v>
      </c>
      <c r="B16" s="2" t="s">
        <v>25</v>
      </c>
      <c r="C16" s="2">
        <v>2</v>
      </c>
      <c r="D16" s="12">
        <f>I8</f>
        <v>44592</v>
      </c>
      <c r="E16" s="9"/>
    </row>
    <row r="17" spans="1:5" x14ac:dyDescent="0.25">
      <c r="A17" s="5" t="s">
        <v>4</v>
      </c>
      <c r="B17" s="15" t="s">
        <v>26</v>
      </c>
      <c r="C17" s="15">
        <v>10</v>
      </c>
      <c r="D17" s="16">
        <f>I8</f>
        <v>44592</v>
      </c>
      <c r="E17" s="9"/>
    </row>
    <row r="18" spans="1:5" x14ac:dyDescent="0.25">
      <c r="A18" s="5"/>
      <c r="B18" s="2" t="s">
        <v>25</v>
      </c>
      <c r="C18" s="15">
        <v>2</v>
      </c>
      <c r="D18" s="16">
        <f>I14</f>
        <v>44773</v>
      </c>
      <c r="E18" s="9"/>
    </row>
    <row r="19" spans="1:5" ht="15.75" thickBot="1" x14ac:dyDescent="0.3">
      <c r="A19" s="6"/>
      <c r="B19" s="3" t="s">
        <v>26</v>
      </c>
      <c r="C19" s="3">
        <v>4</v>
      </c>
      <c r="D19" s="13">
        <f>I14</f>
        <v>44773</v>
      </c>
    </row>
    <row r="20" spans="1:5" ht="15.75" thickBot="1" x14ac:dyDescent="0.3">
      <c r="A20" s="7"/>
      <c r="D20" s="14"/>
    </row>
    <row r="21" spans="1:5" ht="16.5" thickBot="1" x14ac:dyDescent="0.3">
      <c r="A21" s="8" t="s">
        <v>9</v>
      </c>
      <c r="B21" s="8" t="s">
        <v>0</v>
      </c>
      <c r="C21" s="8" t="s">
        <v>1</v>
      </c>
      <c r="D21" s="11" t="s">
        <v>30</v>
      </c>
    </row>
    <row r="22" spans="1:5" x14ac:dyDescent="0.25">
      <c r="A22" s="4" t="s">
        <v>16</v>
      </c>
      <c r="B22" s="1" t="s">
        <v>24</v>
      </c>
      <c r="C22" s="1">
        <v>2</v>
      </c>
      <c r="D22" s="10">
        <v>44439</v>
      </c>
    </row>
    <row r="23" spans="1:5" x14ac:dyDescent="0.25">
      <c r="A23" s="5" t="s">
        <v>17</v>
      </c>
      <c r="B23" s="2" t="s">
        <v>25</v>
      </c>
      <c r="C23" s="2">
        <v>3</v>
      </c>
      <c r="D23" s="12">
        <f>I10</f>
        <v>44681</v>
      </c>
    </row>
    <row r="24" spans="1:5" ht="15.75" thickBot="1" x14ac:dyDescent="0.3">
      <c r="A24" s="6" t="s">
        <v>5</v>
      </c>
      <c r="B24" s="3" t="s">
        <v>26</v>
      </c>
      <c r="C24" s="3">
        <v>5</v>
      </c>
      <c r="D24" s="13">
        <f>I10</f>
        <v>44681</v>
      </c>
    </row>
    <row r="25" spans="1:5" ht="15.75" thickBot="1" x14ac:dyDescent="0.3">
      <c r="A25" s="7"/>
      <c r="D25" s="14"/>
    </row>
    <row r="26" spans="1:5" ht="16.5" thickBot="1" x14ac:dyDescent="0.3">
      <c r="A26" s="8" t="s">
        <v>9</v>
      </c>
      <c r="B26" s="8" t="s">
        <v>0</v>
      </c>
      <c r="C26" s="8" t="s">
        <v>1</v>
      </c>
      <c r="D26" s="11" t="s">
        <v>30</v>
      </c>
    </row>
    <row r="27" spans="1:5" x14ac:dyDescent="0.25">
      <c r="A27" s="4" t="s">
        <v>18</v>
      </c>
      <c r="B27" s="1" t="s">
        <v>24</v>
      </c>
      <c r="C27" s="1">
        <v>6</v>
      </c>
      <c r="D27" s="10">
        <v>44439</v>
      </c>
    </row>
    <row r="28" spans="1:5" x14ac:dyDescent="0.25">
      <c r="A28" s="5" t="s">
        <v>19</v>
      </c>
      <c r="B28" s="2" t="s">
        <v>25</v>
      </c>
      <c r="C28" s="2">
        <v>2</v>
      </c>
      <c r="D28" s="12">
        <f>I6</f>
        <v>44500</v>
      </c>
    </row>
    <row r="29" spans="1:5" x14ac:dyDescent="0.25">
      <c r="A29" s="5" t="s">
        <v>6</v>
      </c>
      <c r="B29" s="15" t="s">
        <v>26</v>
      </c>
      <c r="C29" s="15">
        <v>4</v>
      </c>
      <c r="D29" s="16">
        <f>I6</f>
        <v>44500</v>
      </c>
    </row>
    <row r="30" spans="1:5" x14ac:dyDescent="0.25">
      <c r="A30" s="5"/>
      <c r="B30" s="2" t="s">
        <v>25</v>
      </c>
      <c r="C30" s="15">
        <v>4</v>
      </c>
      <c r="D30" s="16">
        <f>I12</f>
        <v>44773</v>
      </c>
    </row>
    <row r="31" spans="1:5" ht="15.75" thickBot="1" x14ac:dyDescent="0.3">
      <c r="A31" s="6"/>
      <c r="B31" s="3" t="s">
        <v>26</v>
      </c>
      <c r="C31" s="3">
        <v>8</v>
      </c>
      <c r="D31" s="13">
        <f>I12</f>
        <v>44773</v>
      </c>
    </row>
    <row r="32" spans="1:5" ht="15.75" thickBot="1" x14ac:dyDescent="0.3">
      <c r="A32" s="7"/>
      <c r="D32" s="14"/>
    </row>
    <row r="33" spans="1:4" ht="16.5" thickBot="1" x14ac:dyDescent="0.3">
      <c r="A33" s="8" t="s">
        <v>9</v>
      </c>
      <c r="B33" s="8" t="s">
        <v>0</v>
      </c>
      <c r="C33" s="8" t="s">
        <v>1</v>
      </c>
      <c r="D33" s="11" t="s">
        <v>30</v>
      </c>
    </row>
    <row r="34" spans="1:4" x14ac:dyDescent="0.25">
      <c r="A34" s="4" t="s">
        <v>20</v>
      </c>
      <c r="B34" s="1" t="s">
        <v>24</v>
      </c>
      <c r="C34" s="1">
        <v>4</v>
      </c>
      <c r="D34" s="10">
        <v>44439</v>
      </c>
    </row>
    <row r="35" spans="1:4" x14ac:dyDescent="0.25">
      <c r="A35" s="5" t="s">
        <v>21</v>
      </c>
      <c r="B35" s="2" t="s">
        <v>25</v>
      </c>
      <c r="C35" s="2">
        <v>4</v>
      </c>
      <c r="D35" s="12">
        <f>I3</f>
        <v>44439</v>
      </c>
    </row>
    <row r="36" spans="1:4" x14ac:dyDescent="0.25">
      <c r="A36" s="5" t="s">
        <v>7</v>
      </c>
      <c r="B36" s="15" t="s">
        <v>26</v>
      </c>
      <c r="C36" s="15">
        <v>8</v>
      </c>
      <c r="D36" s="16">
        <f>I3</f>
        <v>44439</v>
      </c>
    </row>
    <row r="37" spans="1:4" x14ac:dyDescent="0.25">
      <c r="A37" s="5"/>
      <c r="B37" s="2" t="s">
        <v>25</v>
      </c>
      <c r="C37" s="15">
        <v>3</v>
      </c>
      <c r="D37" s="16">
        <f>I11</f>
        <v>44681</v>
      </c>
    </row>
    <row r="38" spans="1:4" ht="15.75" thickBot="1" x14ac:dyDescent="0.3">
      <c r="A38" s="6"/>
      <c r="B38" s="3" t="s">
        <v>26</v>
      </c>
      <c r="C38" s="3">
        <v>5</v>
      </c>
      <c r="D38" s="13">
        <f>I11</f>
        <v>44681</v>
      </c>
    </row>
    <row r="39" spans="1:4" ht="15.75" thickBot="1" x14ac:dyDescent="0.3">
      <c r="A39" s="7"/>
      <c r="D39" s="14"/>
    </row>
    <row r="40" spans="1:4" ht="16.5" thickBot="1" x14ac:dyDescent="0.3">
      <c r="A40" s="8" t="s">
        <v>9</v>
      </c>
      <c r="B40" s="8" t="s">
        <v>0</v>
      </c>
      <c r="C40" s="8" t="s">
        <v>1</v>
      </c>
      <c r="D40" s="11" t="s">
        <v>30</v>
      </c>
    </row>
    <row r="41" spans="1:4" x14ac:dyDescent="0.25">
      <c r="A41" s="4" t="s">
        <v>22</v>
      </c>
      <c r="B41" s="1" t="s">
        <v>24</v>
      </c>
      <c r="C41" s="1">
        <v>2</v>
      </c>
      <c r="D41" s="10">
        <v>44439</v>
      </c>
    </row>
    <row r="42" spans="1:4" x14ac:dyDescent="0.25">
      <c r="A42" s="5" t="s">
        <v>23</v>
      </c>
      <c r="B42" s="2" t="s">
        <v>25</v>
      </c>
      <c r="C42" s="2">
        <v>3</v>
      </c>
      <c r="D42" s="12">
        <f>I3</f>
        <v>44439</v>
      </c>
    </row>
    <row r="43" spans="1:4" ht="15.75" thickBot="1" x14ac:dyDescent="0.3">
      <c r="A43" s="6" t="s">
        <v>8</v>
      </c>
      <c r="B43" s="3" t="s">
        <v>26</v>
      </c>
      <c r="C43" s="3">
        <v>6</v>
      </c>
      <c r="D43" s="13">
        <f>I3</f>
        <v>44439</v>
      </c>
    </row>
    <row r="44" spans="1:4" ht="15.75" thickBot="1" x14ac:dyDescent="0.3">
      <c r="D44" s="14"/>
    </row>
    <row r="45" spans="1:4" ht="16.5" thickBot="1" x14ac:dyDescent="0.3">
      <c r="A45" s="8" t="s">
        <v>9</v>
      </c>
      <c r="B45" s="8" t="s">
        <v>0</v>
      </c>
      <c r="C45" s="8" t="s">
        <v>1</v>
      </c>
      <c r="D45" s="11" t="s">
        <v>30</v>
      </c>
    </row>
    <row r="46" spans="1:4" x14ac:dyDescent="0.25">
      <c r="A46" s="4" t="s">
        <v>27</v>
      </c>
      <c r="B46" s="1" t="s">
        <v>24</v>
      </c>
      <c r="C46" s="1">
        <v>2</v>
      </c>
      <c r="D46" s="10">
        <v>44439</v>
      </c>
    </row>
    <row r="47" spans="1:4" x14ac:dyDescent="0.25">
      <c r="A47" s="5" t="s">
        <v>28</v>
      </c>
      <c r="B47" s="2" t="s">
        <v>25</v>
      </c>
      <c r="C47" s="2">
        <v>2</v>
      </c>
      <c r="D47" s="12">
        <f>I15</f>
        <v>44773</v>
      </c>
    </row>
    <row r="48" spans="1:4" ht="15.75" thickBot="1" x14ac:dyDescent="0.3">
      <c r="A48" s="6" t="s">
        <v>29</v>
      </c>
      <c r="B48" s="3" t="s">
        <v>26</v>
      </c>
      <c r="C48" s="3">
        <v>5</v>
      </c>
      <c r="D48" s="13">
        <f>I15</f>
        <v>44773</v>
      </c>
    </row>
  </sheetData>
  <mergeCells count="1">
    <mergeCell ref="A1:D1"/>
  </mergeCells>
  <pageMargins left="0.70866141732283472" right="0.70866141732283472" top="0.70866141732283472" bottom="0.78740157480314965" header="0.31496062992125984" footer="0.31496062992125984"/>
  <pageSetup paperSize="9" scale="99" orientation="portrait" r:id="rId1"/>
  <headerFooter>
    <oddHeader>&amp;LČEPRO, a.s.
009/21/OCN&amp;CPříloha č. 3 k zadávací dokumentaci 
Upgrade řídicího systému skladů (1. etapa)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Blaška, DiS.</dc:creator>
  <cp:lastModifiedBy>Trnka Milan</cp:lastModifiedBy>
  <cp:lastPrinted>2021-01-26T13:00:14Z</cp:lastPrinted>
  <dcterms:created xsi:type="dcterms:W3CDTF">2015-05-07T07:20:20Z</dcterms:created>
  <dcterms:modified xsi:type="dcterms:W3CDTF">2021-01-26T13:00:27Z</dcterms:modified>
</cp:coreProperties>
</file>